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0730" windowHeight="11760"/>
  </bookViews>
  <sheets>
    <sheet name="CONVENTIONS MINIERES" sheetId="11" r:id="rId1"/>
  </sheets>
  <definedNames>
    <definedName name="tt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</calcChain>
</file>

<file path=xl/sharedStrings.xml><?xml version="1.0" encoding="utf-8"?>
<sst xmlns="http://schemas.openxmlformats.org/spreadsheetml/2006/main" count="160" uniqueCount="136">
  <si>
    <t>NOM DU TITULAIRE</t>
  </si>
  <si>
    <t>SOCIETE INDUSTRIE MINIERE DE CENTRAFRIQUE</t>
  </si>
  <si>
    <t>CONSORTIUM MEDCEM QUIFEUROU</t>
  </si>
  <si>
    <t>SOCIETE AMERICAN EAGLE BUSINESS</t>
  </si>
  <si>
    <t>SOCIETE D'EXPLOITATION MINIERE DE YALOKE</t>
  </si>
  <si>
    <t>SOCIETE DIEU EST GRAND</t>
  </si>
  <si>
    <t>SOCIETE GLOBAL MINING</t>
  </si>
  <si>
    <t>SOCIETE GOLD KODRO MINING</t>
  </si>
  <si>
    <t>SOCIETE GOLD KOSS GROUP</t>
  </si>
  <si>
    <t>SOCIETE GOLD ZHI ZUN</t>
  </si>
  <si>
    <t>SOCIETE HEAVY INDUSTRIAL</t>
  </si>
  <si>
    <t>SOCIETE LITHIUM KODRO MINING</t>
  </si>
  <si>
    <t>SOCIETE LOBAYE INVEST</t>
  </si>
  <si>
    <t>SOCIETE MONTAGE AFRIQUE</t>
  </si>
  <si>
    <t>SOCIETE OKO AFRICA LIMITED COMPANY</t>
  </si>
  <si>
    <t>SOCIETE THIEN PAO</t>
  </si>
  <si>
    <t>HUANG XIAOZHONG</t>
  </si>
  <si>
    <t>SOCIETE ZHIGOU MINING</t>
  </si>
  <si>
    <t>BRUNO S. DIMENI</t>
  </si>
  <si>
    <t>NGARAMON EMMANUEL</t>
  </si>
  <si>
    <t xml:space="preserve">72 54 93 64 </t>
  </si>
  <si>
    <t>LIEN</t>
  </si>
  <si>
    <t>POGOLA ABDOULAYE</t>
  </si>
  <si>
    <t>SIMB EMILE PARFAIT</t>
  </si>
  <si>
    <t>70 07 06 06</t>
  </si>
  <si>
    <t>YAOUNGA YIKO PRINCE BOREL</t>
  </si>
  <si>
    <t>72 41 55 60</t>
  </si>
  <si>
    <t>LI FEI</t>
  </si>
  <si>
    <t>75 50 77 63</t>
  </si>
  <si>
    <t>LI CHUNHUA</t>
  </si>
  <si>
    <t>72 25 57 02</t>
  </si>
  <si>
    <t>GAOMBALET BINGUIREMO JOSSYCA</t>
  </si>
  <si>
    <t>75 09 03 94 / 72 32 42 71</t>
  </si>
  <si>
    <t>72 79 69 79</t>
  </si>
  <si>
    <t>KAMGUE ARMAND</t>
  </si>
  <si>
    <t>72 80 46 33 / +237 650 541 881</t>
  </si>
  <si>
    <t>BOUBACAR MAHAMADOU</t>
  </si>
  <si>
    <t>EZEAKU OGOCHUKWU</t>
  </si>
  <si>
    <t>74 14 70 94 / +234 812 684 6333</t>
  </si>
  <si>
    <t>BIRARO MUGEMA OLIVIER</t>
  </si>
  <si>
    <t>72 30 35 12</t>
  </si>
  <si>
    <t>SOCIETE HW LEPO</t>
  </si>
  <si>
    <t>HU LIQUN</t>
  </si>
  <si>
    <t>75 50 42 41 / 72 50 42 41</t>
  </si>
  <si>
    <t>SOCIETE MIDAS RESSOURCES SARLU</t>
  </si>
  <si>
    <t>OR ET DIAMANT</t>
  </si>
  <si>
    <t>OR</t>
  </si>
  <si>
    <t>SOCIETE HUAXIN MINING CO LTD</t>
  </si>
  <si>
    <t>LITHIUM</t>
  </si>
  <si>
    <t>OR ET SUBSTANCES CONNEXES</t>
  </si>
  <si>
    <t xml:space="preserve">SOCIETE HUAYI INVESTMENT </t>
  </si>
  <si>
    <t>ZHANG WEIYAO</t>
  </si>
  <si>
    <t>SOCIETE KAL MINING</t>
  </si>
  <si>
    <t>SOCIETE PANAFRICAINE D'EXTRACTION MINIERE EN CENTRAFRIQUE</t>
  </si>
  <si>
    <t>OR ET DIAMANT BRUT</t>
  </si>
  <si>
    <t>SOCIETE BARALDI</t>
  </si>
  <si>
    <t>SOCIETE D'EXPLORATION MINIERE EN CENTRAFRIQUE</t>
  </si>
  <si>
    <t>OR/HYDROCARBURE</t>
  </si>
  <si>
    <t>OR/COBALT/FER/HYDROARBURE</t>
  </si>
  <si>
    <t>SUBSTANCE</t>
  </si>
  <si>
    <t>SOCIETE</t>
  </si>
  <si>
    <t>DATE DE SIGNATURE</t>
  </si>
  <si>
    <t>ADRESSE</t>
  </si>
  <si>
    <t>72 02 27 94</t>
  </si>
  <si>
    <t>TSIBIBOMBO POTO YANNICK</t>
  </si>
  <si>
    <t>72 73 88 88 / 75 15 58 58</t>
  </si>
  <si>
    <t>PENNDIA IBRAHIM</t>
  </si>
  <si>
    <t>75 58 04 53/75 58 04 53</t>
  </si>
  <si>
    <t>AOUT 2017</t>
  </si>
  <si>
    <t>75 50 42 41 /72 50 42 41</t>
  </si>
  <si>
    <t>KHODOTOV EUGENIY</t>
  </si>
  <si>
    <t>72 81 28 55</t>
  </si>
  <si>
    <t>PEUGHOUIA JACKY</t>
  </si>
  <si>
    <t>SOCIETE CENTRAFRICAINE DES MINERAIS</t>
  </si>
  <si>
    <t>OUMAROU MAHAMAT MEDJIGUIDA</t>
  </si>
  <si>
    <t>75 50 25 25 / 70 50 25 25</t>
  </si>
  <si>
    <t>SOCIETE IMPERATOR RESSOURCES</t>
  </si>
  <si>
    <t>BOGANGABE CHARLES</t>
  </si>
  <si>
    <t>72 54 52 29/+33 6 05 89 72 97</t>
  </si>
  <si>
    <t>00/07/2022</t>
  </si>
  <si>
    <t>NAKOMBO NDOMPHORT</t>
  </si>
  <si>
    <t>75 04 47 97 /72 50 47 98</t>
  </si>
  <si>
    <t>AOUT 2022</t>
  </si>
  <si>
    <t>SOCIETE CLIMA DUBAI MW INTERNATIONAL</t>
  </si>
  <si>
    <t>MOHAMED A.A. RAMADAN SOBEHEYA</t>
  </si>
  <si>
    <t>74 06 89 25/ 75 84 22 69</t>
  </si>
  <si>
    <t>00/10/2022</t>
  </si>
  <si>
    <t>SOCIETE CENTRAL AFRICAN REPUBLIC GEOSCIENCE DEVELOPMENTS</t>
  </si>
  <si>
    <t>LEE JOHN COLE</t>
  </si>
  <si>
    <t>21 NOVMBRE 2022</t>
  </si>
  <si>
    <t>2nd Floor, Jack &amp; Jill Building, 19 Fort Street, George Town, Grand Cayman; KYI-1103, Cayman Islands</t>
  </si>
  <si>
    <t>00/11/2022</t>
  </si>
  <si>
    <t>00/01/2023</t>
  </si>
  <si>
    <t>SOCIETE CENTRAL AFRICAN MINING INDUSTRIES</t>
  </si>
  <si>
    <t>AISSAN AKOGBEDJI BIENVENU</t>
  </si>
  <si>
    <t>70 55 85 45</t>
  </si>
  <si>
    <t>00/05/2024</t>
  </si>
  <si>
    <t>SOCIETE MINIERE DON DE DIEU</t>
  </si>
  <si>
    <t>KAZANGBA NDIKINI GHISLAIN PATRICK</t>
  </si>
  <si>
    <t>75 04 21 04/ 72 04 21 04</t>
  </si>
  <si>
    <t>AOUT 2023</t>
  </si>
  <si>
    <t>00/10/2023</t>
  </si>
  <si>
    <t>DECEMBRE 2023</t>
  </si>
  <si>
    <t>AVENANT DE LA SOCIETE HW LEPO</t>
  </si>
  <si>
    <t>AVENANT N°2 DE LA SOCIETE HW LEPO</t>
  </si>
  <si>
    <t>DECEMBRE 2018</t>
  </si>
  <si>
    <t>https://app.itierca.com/assets/images/secteur/CONVENTION%20MINIERE%20DE%20LA%20SOCIETE%20HEAVY%20INDUSTRIAL.pdf</t>
  </si>
  <si>
    <t>https://app.itierca.com/assets/images/secteur/CONVENTION%20MINIERE%20DE%20LA%20SOCIETE%20GOLD%20ZHI%20ZUN%20S.A..pdf</t>
  </si>
  <si>
    <t>https://app.itierca.com/assets/images/secteur/CONVENTION%20MINIERE%20DE%20LA%20SOCIETE%20GOLD%20KOSS%20GROUP.pdf</t>
  </si>
  <si>
    <t>https://app.itierca.com/assets/images/secteur/CONVENTION%20MINIERE%20DE%20LA%20SOCIETE%20GOLD%20KODRO%20MINING%20S.pdf</t>
  </si>
  <si>
    <t>https://app.itierca.com/assets/images/secteur/CONVENTION%20MINIERE%20DE%20LA%20SOCIETE%20GLOBAL%20MINING%20SARLU.pdf</t>
  </si>
  <si>
    <t>https://app.itierca.com/assets/images/secteur/CONVENTION%20MINIERE%20DE%20LA%20SOCIETE%20DIEU%20EST%20GRAND.pdf</t>
  </si>
  <si>
    <t>https://app.itierca.com/assets/images/secteur/CONVENTION%20MINIERE%20DE%20LA%20SOCIETE%20D'EXPLOITATION%20MINIERE%20DE%20YALOKE%20SEMYA%20SURL.pdf</t>
  </si>
  <si>
    <t>https://app.itierca.com/assets/images/secteur/CONVENTION%20MINIERE%20DE%20LA%20SOCIETE%20CENTRAL%20AFRICAN%20REPUBLIC%20GEOSCIENCE%20DEVELOPMENTS%20LIMITED.pdf</t>
  </si>
  <si>
    <t>https://app.itierca.com/assets/images/secteur/CONVENTION%20MINIERE%20DE%20LA%20SOCIETE%20CENTRAL%20AFRICAN%20MINING%20INDUSTRIES%20SA..pdf</t>
  </si>
  <si>
    <t>https://app.itierca.com/assets/images/secteur/CONVENTION%20MINIERE%20DE%20LA%20SOCIETE%20THIEN%20PAO.pdf</t>
  </si>
  <si>
    <t>https://app.itierca.com/assets/images/secteur/CONVENTION%20MINIERE%20DE%20LA%20SOCIETE%20ZHIGOU%20MINING.pdf</t>
  </si>
  <si>
    <t>https://app.itierca.com/assets/images/secteur/CONVENTION%20MINIERE%20DE%20LA%20SOCIETE%20MINIERE%20CLIMA%20DUBAI%20MW%20INTERNATIONAL%20SARL.pdf</t>
  </si>
  <si>
    <t>https://app.itierca.com/assets/images/secteur/CONVENTION%20MINIERE%20DE%20LA%20SOCIETE%20LOBAYE%20INVEST.pdf</t>
  </si>
  <si>
    <t>https://app.itierca.com/assets/images/secteur/CONVENTION%20MINIERE%20DE%20LA%20SOCIETE%20LITHIUM%20KODRO%20MINING%20S.A.pdf</t>
  </si>
  <si>
    <t>https://app.itierca.com/assets/images/secteur/CONVENTION%20MINIERE%20DE%20LA%20SOCIETE%20CENTRAFRICAINE%20DES%20MINERAIS%20(SOCAMINE).pdf</t>
  </si>
  <si>
    <t>https://app.itierca.com/assets/images/secteur/CONVENTION%20MINIERE%20DE%20LA%20SOCIETE%20KL%20MINING%20SA.pdf</t>
  </si>
  <si>
    <t>https://app.itierca.com/assets/images/secteur/CONVENTION%20MINIERE%20DE%20LA%20SOCIETE%20INDUSTRIE%20MINIERE%20DE%20CENTRAFRIQUE.pdf</t>
  </si>
  <si>
    <t>https://app.itierca.com/assets/images/secteur/CONVENTION%20MINIERE%20DE%20LA%20SOCIETE%20IMPERATOR%20RESSOURCES.pdf</t>
  </si>
  <si>
    <t>https://app.itierca.com/assets/images/secteur/CONVENTION%20MINIERE%20CONSORTIUM%20MEDCEM%20QUIFEUROU.pdf</t>
  </si>
  <si>
    <t>https://app.itierca.com/assets/images/secteur/CONVENTION%20MINIERE%20DE%20LA%20SOCIETE%20HUAYI%20INVESTMENT%20Co.Ltd..pdf</t>
  </si>
  <si>
    <t>https://app.itierca.com/assets/images/secteur/AVENANT%20A%20LA%20CONVENTION%20MINIERE%20HW%20LEPO.PDF</t>
  </si>
  <si>
    <t>https://app.itierca.com/assets/images/secteur/CONVENTION%20MINIERE%20DE%20LA%20SOCIETE%20HW%20LEPO.PDF</t>
  </si>
  <si>
    <t>https://app.itierca.com/assets/images/secteur/CONVENTION%20MINIERE%20DE%20LA%20SOCIETE%20MINIERE%20DON%20DE%20DIEU%20SURL.pdf</t>
  </si>
  <si>
    <t>https://app.itierca.com/assets/images/secteur/CONVENTION%20MINIERE%20DE%20LA%20SOCIETE%20MONTAGE%20AFRIQUE%20SA.pdf</t>
  </si>
  <si>
    <t>https://app.itierca.com/assets/images/secteur/CONVENTION%20MINIERE%20DE%20LA%20SOCIETE%20HUAXIN%20MINING%20Co.LTD.pdf</t>
  </si>
  <si>
    <t>https://app.itierca.com/assets/images/secteur/CONVENTION%20MINIERE%20DE%20LA%20SOCIETE%20OKO%20AFRICA%20LIMITED%20COMPANY.pdf</t>
  </si>
  <si>
    <t>https://app.itierca.com/assets/images/secteur/AVENANT%20N%C2%B02%20A%20LA%20CONVENTION%20MINIERE%20HW%20LEPO.PDF</t>
  </si>
  <si>
    <t>LISTE DES CONVENTIONS MINIERES</t>
  </si>
  <si>
    <t>N°</t>
  </si>
  <si>
    <t>https://app.itierca.com/assets/images/secteur/CONVENTION%20MINIERE%20DE%20LA%20SOCIETE%20AMERICAN%20EAGLE.PDF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</si>
</sst>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5" x14ac:knownFonts="1"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name val="Arial Narrow"/>
    </font>
    <font>
      <b/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748A9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3" fillId="3" borderId="0" xfId="0" applyFont="1" applyFill="1" applyAlignment="1"/>
    <xf numFmtId="0" fontId="3" fillId="0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mm/dd/yyyy\ h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d/mm/yyyy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solid">
          <fgColor indexed="64"/>
          <bgColor rgb="FF748A96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748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3" name="Tableau3764" displayName="Tableau3764" ref="A3:G36" totalsRowShown="0" headerRowDxfId="11" dataDxfId="9" headerRowBorderDxfId="10" tableBorderDxfId="8" totalsRowBorderDxfId="7">
  <autoFilter ref="A3:G36"/>
  <tableColumns count="7">
    <tableColumn id="1" name="N°" dataDxfId="6"/>
    <tableColumn id="4" name="SOCIETE" dataDxfId="5"/>
    <tableColumn id="13" name="SUBSTANCE" dataDxfId="4"/>
    <tableColumn id="7" name="NOM DU TITULAIRE" dataDxfId="3"/>
    <tableColumn id="6" name="ADRESSE" dataDxfId="2"/>
    <tableColumn id="8" name="DATE DE SIGNATURE" dataDxfId="1"/>
    <tableColumn id="12" name="LIEN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"/>
  <sheetViews>
    <sheetView tabSelected="1" workbookViewId="0"/>
  </sheetViews>
  <sheetFormatPr baseColWidth="10" defaultRowHeight="15.75" x14ac:dyDescent="0.25"/>
  <cols>
    <col min="1" max="1" width="7.5" customWidth="1"/>
    <col min="2" max="2" width="50.5" customWidth="1"/>
    <col min="3" max="3" width="26.875" customWidth="1"/>
    <col min="4" max="4" width="25.125" customWidth="1"/>
    <col min="5" max="5" width="18.375" customWidth="1"/>
    <col min="6" max="6" width="17.625" customWidth="1"/>
    <col min="7" max="7" width="128.875" customWidth="1"/>
  </cols>
  <sheetData>
    <row r="2" spans="1:7" ht="18" x14ac:dyDescent="0.25">
      <c r="A2" s="19" t="s">
        <v>133</v>
      </c>
      <c r="B2" s="20"/>
      <c r="C2" s="20"/>
      <c r="D2" s="20"/>
      <c r="E2" s="20"/>
      <c r="F2" s="20"/>
      <c r="G2" s="21"/>
    </row>
    <row r="3" spans="1:7" x14ac:dyDescent="0.25">
      <c r="A3" s="18" t="s">
        <v>134</v>
      </c>
      <c r="B3" s="2" t="s">
        <v>60</v>
      </c>
      <c r="C3" s="2" t="s">
        <v>59</v>
      </c>
      <c r="D3" s="1" t="s">
        <v>0</v>
      </c>
      <c r="E3" s="1" t="s">
        <v>62</v>
      </c>
      <c r="F3" s="1" t="s">
        <v>61</v>
      </c>
      <c r="G3" s="2" t="s">
        <v>21</v>
      </c>
    </row>
    <row r="4" spans="1:7" x14ac:dyDescent="0.25">
      <c r="A4" s="10">
        <v>1</v>
      </c>
      <c r="B4" s="11" t="s">
        <v>15</v>
      </c>
      <c r="C4" s="15"/>
      <c r="D4" s="12" t="s">
        <v>16</v>
      </c>
      <c r="E4" s="9" t="s">
        <v>65</v>
      </c>
      <c r="F4" s="13">
        <v>42833</v>
      </c>
      <c r="G4" s="14" t="s">
        <v>115</v>
      </c>
    </row>
    <row r="5" spans="1:7" x14ac:dyDescent="0.25">
      <c r="A5" s="10">
        <f>A4+1</f>
        <v>2</v>
      </c>
      <c r="B5" s="11" t="s">
        <v>17</v>
      </c>
      <c r="C5" s="10" t="s">
        <v>54</v>
      </c>
      <c r="D5" s="12" t="s">
        <v>64</v>
      </c>
      <c r="E5" s="9" t="s">
        <v>63</v>
      </c>
      <c r="F5" s="13">
        <v>42905</v>
      </c>
      <c r="G5" s="14" t="s">
        <v>116</v>
      </c>
    </row>
    <row r="6" spans="1:7" x14ac:dyDescent="0.25">
      <c r="A6" s="10">
        <f t="shared" ref="A6:A36" si="0">A5+1</f>
        <v>3</v>
      </c>
      <c r="B6" s="11" t="s">
        <v>1</v>
      </c>
      <c r="C6" s="10"/>
      <c r="D6" s="12" t="s">
        <v>66</v>
      </c>
      <c r="E6" s="9" t="s">
        <v>67</v>
      </c>
      <c r="F6" s="13" t="s">
        <v>68</v>
      </c>
      <c r="G6" s="14" t="s">
        <v>122</v>
      </c>
    </row>
    <row r="7" spans="1:7" x14ac:dyDescent="0.25">
      <c r="A7" s="10">
        <f t="shared" si="0"/>
        <v>4</v>
      </c>
      <c r="B7" s="11" t="s">
        <v>41</v>
      </c>
      <c r="C7" s="10"/>
      <c r="D7" s="12" t="s">
        <v>42</v>
      </c>
      <c r="E7" s="9" t="s">
        <v>69</v>
      </c>
      <c r="F7" s="13" t="s">
        <v>105</v>
      </c>
      <c r="G7" s="14" t="s">
        <v>127</v>
      </c>
    </row>
    <row r="8" spans="1:7" x14ac:dyDescent="0.25">
      <c r="A8" s="10">
        <f t="shared" si="0"/>
        <v>5</v>
      </c>
      <c r="B8" s="11" t="s">
        <v>103</v>
      </c>
      <c r="C8" s="10"/>
      <c r="D8" s="12" t="s">
        <v>42</v>
      </c>
      <c r="E8" s="9" t="s">
        <v>69</v>
      </c>
      <c r="F8" s="13">
        <v>43441</v>
      </c>
      <c r="G8" s="14" t="s">
        <v>126</v>
      </c>
    </row>
    <row r="9" spans="1:7" x14ac:dyDescent="0.25">
      <c r="A9" s="10">
        <f t="shared" si="0"/>
        <v>6</v>
      </c>
      <c r="B9" s="11" t="s">
        <v>12</v>
      </c>
      <c r="C9" s="10" t="s">
        <v>46</v>
      </c>
      <c r="D9" s="12" t="s">
        <v>70</v>
      </c>
      <c r="E9" s="9" t="s">
        <v>71</v>
      </c>
      <c r="F9" s="13">
        <v>43262</v>
      </c>
      <c r="G9" s="14" t="s">
        <v>118</v>
      </c>
    </row>
    <row r="10" spans="1:7" x14ac:dyDescent="0.25">
      <c r="A10" s="10">
        <f t="shared" si="0"/>
        <v>7</v>
      </c>
      <c r="B10" s="5" t="s">
        <v>2</v>
      </c>
      <c r="C10" s="4"/>
      <c r="D10" s="8" t="s">
        <v>72</v>
      </c>
      <c r="E10" s="3">
        <v>237698004749</v>
      </c>
      <c r="F10" s="6">
        <v>43262</v>
      </c>
      <c r="G10" s="14" t="s">
        <v>124</v>
      </c>
    </row>
    <row r="11" spans="1:7" x14ac:dyDescent="0.25">
      <c r="A11" s="10">
        <f t="shared" si="0"/>
        <v>8</v>
      </c>
      <c r="B11" s="17" t="s">
        <v>44</v>
      </c>
      <c r="C11" s="10" t="s">
        <v>49</v>
      </c>
      <c r="D11" s="12"/>
      <c r="E11" s="9"/>
      <c r="F11" s="13">
        <v>43897</v>
      </c>
      <c r="G11" s="14"/>
    </row>
    <row r="12" spans="1:7" x14ac:dyDescent="0.25">
      <c r="A12" s="10">
        <f t="shared" si="0"/>
        <v>9</v>
      </c>
      <c r="B12" s="17" t="s">
        <v>55</v>
      </c>
      <c r="C12" s="10" t="s">
        <v>45</v>
      </c>
      <c r="D12" s="12"/>
      <c r="E12" s="9"/>
      <c r="F12" s="13">
        <v>44445</v>
      </c>
      <c r="G12" s="14"/>
    </row>
    <row r="13" spans="1:7" x14ac:dyDescent="0.25">
      <c r="A13" s="10">
        <f t="shared" si="0"/>
        <v>10</v>
      </c>
      <c r="B13" s="11" t="s">
        <v>6</v>
      </c>
      <c r="C13" s="10"/>
      <c r="D13" s="12" t="s">
        <v>23</v>
      </c>
      <c r="E13" s="9" t="s">
        <v>24</v>
      </c>
      <c r="F13" s="13">
        <v>44479</v>
      </c>
      <c r="G13" s="14" t="s">
        <v>110</v>
      </c>
    </row>
    <row r="14" spans="1:7" x14ac:dyDescent="0.25">
      <c r="A14" s="10">
        <f t="shared" si="0"/>
        <v>11</v>
      </c>
      <c r="B14" s="16" t="s">
        <v>104</v>
      </c>
      <c r="C14" s="10"/>
      <c r="D14" s="12" t="s">
        <v>42</v>
      </c>
      <c r="E14" s="9" t="s">
        <v>43</v>
      </c>
      <c r="F14" s="13">
        <v>44407</v>
      </c>
      <c r="G14" s="14" t="s">
        <v>132</v>
      </c>
    </row>
    <row r="15" spans="1:7" x14ac:dyDescent="0.25">
      <c r="A15" s="10">
        <f t="shared" si="0"/>
        <v>12</v>
      </c>
      <c r="B15" s="17" t="s">
        <v>56</v>
      </c>
      <c r="C15" s="10" t="s">
        <v>58</v>
      </c>
      <c r="D15" s="12"/>
      <c r="E15" s="9"/>
      <c r="F15" s="13">
        <v>44479</v>
      </c>
      <c r="G15" s="14"/>
    </row>
    <row r="16" spans="1:7" x14ac:dyDescent="0.25">
      <c r="A16" s="10">
        <f t="shared" si="0"/>
        <v>13</v>
      </c>
      <c r="B16" s="11" t="s">
        <v>14</v>
      </c>
      <c r="C16" s="10" t="s">
        <v>57</v>
      </c>
      <c r="D16" s="12" t="s">
        <v>39</v>
      </c>
      <c r="E16" s="9" t="s">
        <v>40</v>
      </c>
      <c r="F16" s="13">
        <v>44479</v>
      </c>
      <c r="G16" s="14" t="s">
        <v>131</v>
      </c>
    </row>
    <row r="17" spans="1:7" x14ac:dyDescent="0.25">
      <c r="A17" s="10">
        <f t="shared" si="0"/>
        <v>14</v>
      </c>
      <c r="B17" s="5" t="s">
        <v>1</v>
      </c>
      <c r="C17" s="4" t="s">
        <v>45</v>
      </c>
      <c r="D17" s="8"/>
      <c r="E17" s="3"/>
      <c r="F17" s="6">
        <v>44765</v>
      </c>
      <c r="G17" s="14" t="s">
        <v>122</v>
      </c>
    </row>
    <row r="18" spans="1:7" x14ac:dyDescent="0.25">
      <c r="A18" s="10">
        <f t="shared" si="0"/>
        <v>15</v>
      </c>
      <c r="B18" s="5" t="s">
        <v>4</v>
      </c>
      <c r="C18" s="4" t="s">
        <v>45</v>
      </c>
      <c r="D18" s="8" t="s">
        <v>19</v>
      </c>
      <c r="E18" s="3" t="s">
        <v>20</v>
      </c>
      <c r="F18" s="6">
        <v>44665</v>
      </c>
      <c r="G18" s="14" t="s">
        <v>112</v>
      </c>
    </row>
    <row r="19" spans="1:7" x14ac:dyDescent="0.25">
      <c r="A19" s="10">
        <f t="shared" si="0"/>
        <v>16</v>
      </c>
      <c r="B19" s="5" t="s">
        <v>3</v>
      </c>
      <c r="C19" s="4" t="s">
        <v>45</v>
      </c>
      <c r="D19" s="8" t="s">
        <v>18</v>
      </c>
      <c r="E19" s="3"/>
      <c r="F19" s="6">
        <v>44679</v>
      </c>
      <c r="G19" s="14" t="s">
        <v>135</v>
      </c>
    </row>
    <row r="20" spans="1:7" x14ac:dyDescent="0.25">
      <c r="A20" s="10">
        <f t="shared" si="0"/>
        <v>17</v>
      </c>
      <c r="B20" s="5" t="s">
        <v>73</v>
      </c>
      <c r="C20" s="4"/>
      <c r="D20" s="8" t="s">
        <v>74</v>
      </c>
      <c r="E20" s="3" t="s">
        <v>75</v>
      </c>
      <c r="F20" s="6">
        <v>44682</v>
      </c>
      <c r="G20" s="14" t="s">
        <v>120</v>
      </c>
    </row>
    <row r="21" spans="1:7" x14ac:dyDescent="0.25">
      <c r="A21" s="10">
        <f t="shared" si="0"/>
        <v>18</v>
      </c>
      <c r="B21" s="5" t="s">
        <v>76</v>
      </c>
      <c r="C21" s="4"/>
      <c r="D21" s="8" t="s">
        <v>77</v>
      </c>
      <c r="E21" s="3" t="s">
        <v>78</v>
      </c>
      <c r="F21" s="6" t="s">
        <v>79</v>
      </c>
      <c r="G21" s="14" t="s">
        <v>123</v>
      </c>
    </row>
    <row r="22" spans="1:7" x14ac:dyDescent="0.25">
      <c r="A22" s="10">
        <f t="shared" si="0"/>
        <v>19</v>
      </c>
      <c r="B22" s="5" t="s">
        <v>8</v>
      </c>
      <c r="C22" s="4" t="s">
        <v>46</v>
      </c>
      <c r="D22" s="8" t="s">
        <v>27</v>
      </c>
      <c r="E22" s="3" t="s">
        <v>28</v>
      </c>
      <c r="F22" s="6" t="s">
        <v>79</v>
      </c>
      <c r="G22" s="7" t="s">
        <v>108</v>
      </c>
    </row>
    <row r="23" spans="1:7" x14ac:dyDescent="0.25">
      <c r="A23" s="10">
        <f t="shared" si="0"/>
        <v>20</v>
      </c>
      <c r="B23" s="5" t="s">
        <v>13</v>
      </c>
      <c r="C23" s="4" t="s">
        <v>45</v>
      </c>
      <c r="D23" s="8" t="s">
        <v>37</v>
      </c>
      <c r="E23" s="3" t="s">
        <v>38</v>
      </c>
      <c r="F23" s="6" t="s">
        <v>79</v>
      </c>
      <c r="G23" s="14" t="s">
        <v>129</v>
      </c>
    </row>
    <row r="24" spans="1:7" x14ac:dyDescent="0.25">
      <c r="A24" s="10">
        <f t="shared" si="0"/>
        <v>21</v>
      </c>
      <c r="B24" s="5" t="s">
        <v>47</v>
      </c>
      <c r="C24" s="4" t="s">
        <v>46</v>
      </c>
      <c r="D24" s="8" t="s">
        <v>80</v>
      </c>
      <c r="E24" s="3" t="s">
        <v>81</v>
      </c>
      <c r="F24" s="6" t="s">
        <v>82</v>
      </c>
      <c r="G24" s="7" t="s">
        <v>130</v>
      </c>
    </row>
    <row r="25" spans="1:7" x14ac:dyDescent="0.25">
      <c r="A25" s="10">
        <f t="shared" si="0"/>
        <v>22</v>
      </c>
      <c r="B25" s="5" t="s">
        <v>83</v>
      </c>
      <c r="C25" s="4"/>
      <c r="D25" s="8" t="s">
        <v>84</v>
      </c>
      <c r="E25" s="3" t="s">
        <v>85</v>
      </c>
      <c r="F25" s="6" t="s">
        <v>86</v>
      </c>
      <c r="G25" s="7" t="s">
        <v>117</v>
      </c>
    </row>
    <row r="26" spans="1:7" x14ac:dyDescent="0.25">
      <c r="A26" s="10">
        <f t="shared" si="0"/>
        <v>23</v>
      </c>
      <c r="B26" s="5" t="s">
        <v>87</v>
      </c>
      <c r="C26" s="4"/>
      <c r="D26" s="8" t="s">
        <v>88</v>
      </c>
      <c r="E26" s="3" t="s">
        <v>90</v>
      </c>
      <c r="F26" s="6" t="s">
        <v>89</v>
      </c>
      <c r="G26" s="7" t="s">
        <v>113</v>
      </c>
    </row>
    <row r="27" spans="1:7" x14ac:dyDescent="0.25">
      <c r="A27" s="10">
        <f t="shared" si="0"/>
        <v>24</v>
      </c>
      <c r="B27" s="5" t="s">
        <v>7</v>
      </c>
      <c r="C27" s="4" t="s">
        <v>45</v>
      </c>
      <c r="D27" s="8" t="s">
        <v>25</v>
      </c>
      <c r="E27" s="3" t="s">
        <v>26</v>
      </c>
      <c r="F27" s="6" t="s">
        <v>91</v>
      </c>
      <c r="G27" s="7" t="s">
        <v>109</v>
      </c>
    </row>
    <row r="28" spans="1:7" x14ac:dyDescent="0.25">
      <c r="A28" s="10">
        <f t="shared" si="0"/>
        <v>25</v>
      </c>
      <c r="B28" s="5" t="s">
        <v>11</v>
      </c>
      <c r="C28" s="4" t="s">
        <v>48</v>
      </c>
      <c r="D28" s="8" t="s">
        <v>25</v>
      </c>
      <c r="E28" s="3" t="s">
        <v>26</v>
      </c>
      <c r="F28" s="6" t="s">
        <v>91</v>
      </c>
      <c r="G28" s="7" t="s">
        <v>119</v>
      </c>
    </row>
    <row r="29" spans="1:7" x14ac:dyDescent="0.25">
      <c r="A29" s="10">
        <f t="shared" si="0"/>
        <v>26</v>
      </c>
      <c r="B29" s="5" t="s">
        <v>9</v>
      </c>
      <c r="C29" s="4"/>
      <c r="D29" s="8" t="s">
        <v>29</v>
      </c>
      <c r="E29" s="3" t="s">
        <v>30</v>
      </c>
      <c r="F29" s="6" t="s">
        <v>92</v>
      </c>
      <c r="G29" s="7" t="s">
        <v>107</v>
      </c>
    </row>
    <row r="30" spans="1:7" x14ac:dyDescent="0.25">
      <c r="A30" s="10">
        <f t="shared" si="0"/>
        <v>27</v>
      </c>
      <c r="B30" s="5" t="s">
        <v>93</v>
      </c>
      <c r="C30" s="4"/>
      <c r="D30" s="8" t="s">
        <v>94</v>
      </c>
      <c r="E30" s="3" t="s">
        <v>95</v>
      </c>
      <c r="F30" s="6">
        <v>45006</v>
      </c>
      <c r="G30" s="7" t="s">
        <v>114</v>
      </c>
    </row>
    <row r="31" spans="1:7" x14ac:dyDescent="0.25">
      <c r="A31" s="10">
        <f t="shared" si="0"/>
        <v>28</v>
      </c>
      <c r="B31" s="5" t="s">
        <v>10</v>
      </c>
      <c r="C31" s="4" t="s">
        <v>46</v>
      </c>
      <c r="D31" s="8" t="s">
        <v>31</v>
      </c>
      <c r="E31" s="3" t="s">
        <v>32</v>
      </c>
      <c r="F31" s="6" t="s">
        <v>96</v>
      </c>
      <c r="G31" s="7" t="s">
        <v>106</v>
      </c>
    </row>
    <row r="32" spans="1:7" x14ac:dyDescent="0.25">
      <c r="A32" s="10">
        <f t="shared" si="0"/>
        <v>29</v>
      </c>
      <c r="B32" s="5" t="s">
        <v>97</v>
      </c>
      <c r="C32" s="4"/>
      <c r="D32" s="8" t="s">
        <v>98</v>
      </c>
      <c r="E32" s="3" t="s">
        <v>99</v>
      </c>
      <c r="F32" s="6" t="s">
        <v>100</v>
      </c>
      <c r="G32" s="7" t="s">
        <v>128</v>
      </c>
    </row>
    <row r="33" spans="1:7" x14ac:dyDescent="0.25">
      <c r="A33" s="10">
        <f t="shared" si="0"/>
        <v>30</v>
      </c>
      <c r="B33" s="5" t="s">
        <v>53</v>
      </c>
      <c r="C33" s="4" t="s">
        <v>46</v>
      </c>
      <c r="D33" s="8" t="s">
        <v>36</v>
      </c>
      <c r="E33" s="3" t="s">
        <v>33</v>
      </c>
      <c r="F33" s="6" t="s">
        <v>101</v>
      </c>
      <c r="G33" s="7"/>
    </row>
    <row r="34" spans="1:7" x14ac:dyDescent="0.25">
      <c r="A34" s="10">
        <f t="shared" si="0"/>
        <v>31</v>
      </c>
      <c r="B34" s="5" t="s">
        <v>50</v>
      </c>
      <c r="C34" s="4" t="s">
        <v>46</v>
      </c>
      <c r="D34" s="8" t="s">
        <v>51</v>
      </c>
      <c r="E34" s="3" t="s">
        <v>33</v>
      </c>
      <c r="F34" s="6" t="s">
        <v>102</v>
      </c>
      <c r="G34" s="7" t="s">
        <v>125</v>
      </c>
    </row>
    <row r="35" spans="1:7" x14ac:dyDescent="0.25">
      <c r="A35" s="10">
        <f t="shared" si="0"/>
        <v>32</v>
      </c>
      <c r="B35" s="5" t="s">
        <v>52</v>
      </c>
      <c r="C35" s="4" t="s">
        <v>46</v>
      </c>
      <c r="D35" s="8" t="s">
        <v>34</v>
      </c>
      <c r="E35" s="3" t="s">
        <v>35</v>
      </c>
      <c r="F35" s="6" t="s">
        <v>102</v>
      </c>
      <c r="G35" s="7" t="s">
        <v>121</v>
      </c>
    </row>
    <row r="36" spans="1:7" x14ac:dyDescent="0.25">
      <c r="A36" s="10">
        <f t="shared" si="0"/>
        <v>33</v>
      </c>
      <c r="B36" s="5" t="s">
        <v>5</v>
      </c>
      <c r="C36" s="4" t="s">
        <v>46</v>
      </c>
      <c r="D36" s="8" t="s">
        <v>22</v>
      </c>
      <c r="E36" s="3"/>
      <c r="F36" s="6">
        <v>45302</v>
      </c>
      <c r="G36" s="7" t="s">
        <v>111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DA8AA46187F469D5D5EA8E7549605" ma:contentTypeVersion="10" ma:contentTypeDescription="Create a new document." ma:contentTypeScope="" ma:versionID="963c1bbf6459c696cf0849b3f0a64af3">
  <xsd:schema xmlns:xsd="http://www.w3.org/2001/XMLSchema" xmlns:xs="http://www.w3.org/2001/XMLSchema" xmlns:p="http://schemas.microsoft.com/office/2006/metadata/properties" xmlns:ns2="219689c9-b994-4398-b482-00fd26c5d4c2" xmlns:ns3="63ba3233-2e61-4c20-87ec-921ee3080e76" targetNamespace="http://schemas.microsoft.com/office/2006/metadata/properties" ma:root="true" ma:fieldsID="adb523e9e7c4452859cd3cf8320015b4" ns2:_="" ns3:_="">
    <xsd:import namespace="219689c9-b994-4398-b482-00fd26c5d4c2"/>
    <xsd:import namespace="63ba3233-2e61-4c20-87ec-921ee3080e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689c9-b994-4398-b482-00fd26c5d4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403f3db-e408-45c5-af7e-c4f066720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a3233-2e61-4c20-87ec-921ee3080e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10050ce-0a17-4452-938e-843b3e3b9093}" ma:internalName="TaxCatchAll" ma:showField="CatchAllData" ma:web="63ba3233-2e61-4c20-87ec-921ee3080e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ba3233-2e61-4c20-87ec-921ee3080e76" xsi:nil="true"/>
    <lcf76f155ced4ddcb4097134ff3c332f xmlns="219689c9-b994-4398-b482-00fd26c5d4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4D726B-9A20-4CA0-B8A3-195A8C82C6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A64C47-3B9D-4AEC-AF27-65A9D1459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689c9-b994-4398-b482-00fd26c5d4c2"/>
    <ds:schemaRef ds:uri="63ba3233-2e61-4c20-87ec-921ee3080e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A29FC1-3F62-4E2E-A749-A224EB628663}">
  <ds:schemaRefs>
    <ds:schemaRef ds:uri="219689c9-b994-4398-b482-00fd26c5d4c2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3ba3233-2e61-4c20-87ec-921ee3080e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CONVENTIONS MINIERES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</dc:creator>
  <cp:lastModifiedBy>user</cp:lastModifiedBy>
  <cp:revision/>
  <cp:lastPrinted>2024-09-16T08:25:47Z</cp:lastPrinted>
  <dcterms:created xsi:type="dcterms:W3CDTF">2022-12-26T12:33:02Z</dcterms:created>
  <dcterms:modified xsi:type="dcterms:W3CDTF">2024-09-16T16:15:28Z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0x0101008EBDA8AA46187F469D5D5EA8E7549605</vt:lpwstr>
  </property>
  <property fmtid="{D5CDD505-2E9C-101B-9397-08002B2CF9AE}" pid="3" name="MediaServiceImageTags">
    <vt:lpwstr/>
  </property>
</Properties>
</file>